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 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项目分类" localSheetId="0">[1]项目明细分类表!$A$11:$A$14</definedName>
    <definedName name="_xlnm.Print_Titles" localSheetId="0">'Sheet1 '!$4:$6</definedName>
    <definedName name="_xlnm._FilterDatabase" localSheetId="0" hidden="1">'Sheet1 '!$A$7:$P$7</definedName>
  </definedNames>
  <calcPr calcId="144525"/>
</workbook>
</file>

<file path=xl/sharedStrings.xml><?xml version="1.0" encoding="utf-8"?>
<sst xmlns="http://schemas.openxmlformats.org/spreadsheetml/2006/main" count="57" uniqueCount="54">
  <si>
    <t>附件</t>
  </si>
  <si>
    <t>2023年登封市财政衔接推进乡村振兴补助资金项目（第四批）统计表</t>
  </si>
  <si>
    <t>单位：万元</t>
  </si>
  <si>
    <t>序号</t>
  </si>
  <si>
    <t>项目名称</t>
  </si>
  <si>
    <t>项目
类型</t>
  </si>
  <si>
    <t>建设性质</t>
  </si>
  <si>
    <t>实施
地点</t>
  </si>
  <si>
    <t>建设任务</t>
  </si>
  <si>
    <t>资金规模</t>
  </si>
  <si>
    <t>受益对象</t>
  </si>
  <si>
    <t>绩效目标</t>
  </si>
  <si>
    <t>帮扶机制</t>
  </si>
  <si>
    <t>责任单位                责任人</t>
  </si>
  <si>
    <t>备注</t>
  </si>
  <si>
    <t>合计</t>
  </si>
  <si>
    <t>中央</t>
  </si>
  <si>
    <t>省级</t>
  </si>
  <si>
    <t>郑州</t>
  </si>
  <si>
    <t>县</t>
  </si>
  <si>
    <t>2023年登封市颍阳镇联建厂房改造提升建设项目</t>
  </si>
  <si>
    <t>产业发展</t>
  </si>
  <si>
    <t>新建</t>
  </si>
  <si>
    <t>郝寨村</t>
  </si>
  <si>
    <t>对现有1#厂房、2#厂房、3#厂房3个厂房(共3370.07㎡)按照脱骨鸡爪生产工艺流程进行升级改造，其中3#厂房内增加二层钢构125.06㎡，用于优化功能布局；4#厂房(1071.67㎡)改造后作为仓库使用（只做安装部分），辅助用房155.11㎡。</t>
  </si>
  <si>
    <t>脱贫户115户514人    监测对象21户92人</t>
  </si>
  <si>
    <t>预计年增加村级集体经济收入约20万元</t>
  </si>
  <si>
    <t>预计增加20人务工，人均增收2万元</t>
  </si>
  <si>
    <t>颍阳镇人民政府    （朱东升）</t>
  </si>
  <si>
    <t>跨年度项目（总资金399万元）</t>
  </si>
  <si>
    <t>2023年登封市君召乡王庄村道路建设项目</t>
  </si>
  <si>
    <t>基础  设施</t>
  </si>
  <si>
    <t>王庄村</t>
  </si>
  <si>
    <t>硬化20cm厚C25混凝土道路，4101㎡。</t>
  </si>
  <si>
    <t>脱贫户89户415人；监测对象7户31人</t>
  </si>
  <si>
    <t>改善基础设施，方便群众生产生活</t>
  </si>
  <si>
    <t>提高群众生活质量，增加群众参与生产积极性</t>
  </si>
  <si>
    <t>君召乡人民政府
（李云朋）</t>
  </si>
  <si>
    <t>2023年登封市东华镇马寺庄村道路建设项目</t>
  </si>
  <si>
    <t>基础设施</t>
  </si>
  <si>
    <t>马寺庄村</t>
  </si>
  <si>
    <t>硬化0.2m厚C25混凝土路面共8210㎡。</t>
  </si>
  <si>
    <t>监测对象1户1人</t>
  </si>
  <si>
    <t>改善人居环境，方便群众生产生活</t>
  </si>
  <si>
    <t>提高群众生活质量，增加群众参与生产的积极性</t>
  </si>
  <si>
    <t>东华镇人民政府     （贾伟伟）</t>
  </si>
  <si>
    <t>2023年登封市务工补贴项目</t>
  </si>
  <si>
    <t>金融
扶贫</t>
  </si>
  <si>
    <t>登封市</t>
  </si>
  <si>
    <t>对2023年脱贫人口省外务工往返交通费用进行一次性补助</t>
  </si>
  <si>
    <t>符合补贴标准的建档立卡户</t>
  </si>
  <si>
    <t>减少建档立卡户生产发展支出，提高建档立卡户收入</t>
  </si>
  <si>
    <t>直接补贴</t>
  </si>
  <si>
    <t>登封市乡村振兴局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</si>
</sst>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4"/>
      <name val="仿宋_GB2312"/>
      <charset val="134"/>
    </font>
    <font>
      <b/>
      <sz val="22"/>
      <name val="方正小标宋_GBK"/>
      <charset val="134"/>
    </font>
    <font>
      <sz val="20"/>
      <name val="方正小标宋_GBK"/>
      <charset val="134"/>
    </font>
    <font>
      <sz val="22"/>
      <name val="方正小标宋_GBK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20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20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zfb-zhk\&#26700;&#38754;\Desktop-a544ohj\Users\Administrator\Desktop\Users\Administrator\Documents\WeChat%20Files\whn522906012\Files\&#25206;&#36139;&#39033;&#30446;&#26092;&#25253;&#34920;-&#30331;&#23553;2018.11.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库旬报"/>
      <sheetName val="项目进度旬报"/>
      <sheetName val="易地扶贫搬迁"/>
      <sheetName val="项目明细分类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tabSelected="1" workbookViewId="0">
      <pane ySplit="6" topLeftCell="A7" activePane="bottomLeft" state="frozen"/>
      <selection/>
      <selection pane="bottomLeft" activeCell="Q8" sqref="Q8"/>
    </sheetView>
  </sheetViews>
  <sheetFormatPr defaultColWidth="9" defaultRowHeight="13.5"/>
  <cols>
    <col min="1" max="1" width="7.75833333333333" style="1" customWidth="1"/>
    <col min="2" max="2" width="23.8166666666667" style="1" customWidth="1"/>
    <col min="3" max="4" width="6.54166666666667" style="1" customWidth="1"/>
    <col min="5" max="5" width="8.125" style="1" customWidth="1"/>
    <col min="6" max="6" width="30.25" style="1" customWidth="1"/>
    <col min="7" max="11" width="7.625" style="1" customWidth="1"/>
    <col min="12" max="12" width="17" style="1" customWidth="1"/>
    <col min="13" max="13" width="16.75" style="1" customWidth="1"/>
    <col min="14" max="14" width="21.625" style="1" customWidth="1"/>
    <col min="15" max="15" width="13.625" style="1" customWidth="1"/>
    <col min="16" max="16" width="10.5" style="1" customWidth="1"/>
    <col min="17" max="16384" width="9" style="1"/>
  </cols>
  <sheetData>
    <row r="1" ht="18.75" spans="1:1">
      <c r="A1" s="2" t="s">
        <v>0</v>
      </c>
    </row>
    <row r="2" ht="46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41" customHeight="1" spans="1:16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3"/>
      <c r="P3" s="13" t="s">
        <v>2</v>
      </c>
    </row>
    <row r="4" ht="30" customHeight="1" spans="1:1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7"/>
      <c r="I4" s="7"/>
      <c r="J4" s="7"/>
      <c r="K4" s="7"/>
      <c r="L4" s="6" t="s">
        <v>10</v>
      </c>
      <c r="M4" s="6" t="s">
        <v>11</v>
      </c>
      <c r="N4" s="6" t="s">
        <v>12</v>
      </c>
      <c r="O4" s="6" t="s">
        <v>13</v>
      </c>
      <c r="P4" s="7" t="s">
        <v>14</v>
      </c>
    </row>
    <row r="5" ht="30" customHeight="1" spans="1:16">
      <c r="A5" s="8"/>
      <c r="B5" s="8"/>
      <c r="C5" s="8"/>
      <c r="D5" s="8"/>
      <c r="E5" s="8"/>
      <c r="F5" s="8"/>
      <c r="G5" s="7" t="s">
        <v>15</v>
      </c>
      <c r="H5" s="7" t="s">
        <v>16</v>
      </c>
      <c r="I5" s="7" t="s">
        <v>17</v>
      </c>
      <c r="J5" s="7" t="s">
        <v>18</v>
      </c>
      <c r="K5" s="7" t="s">
        <v>19</v>
      </c>
      <c r="L5" s="8"/>
      <c r="M5" s="8"/>
      <c r="N5" s="8"/>
      <c r="O5" s="8"/>
      <c r="P5" s="7"/>
    </row>
    <row r="6" ht="30" customHeight="1" spans="1:16">
      <c r="A6" s="9"/>
      <c r="B6" s="9"/>
      <c r="C6" s="9"/>
      <c r="D6" s="9"/>
      <c r="E6" s="9"/>
      <c r="F6" s="9"/>
      <c r="G6" s="7">
        <f>SUM(G7:G10)</f>
        <v>302</v>
      </c>
      <c r="H6" s="7">
        <f>SUM(H7:H10)</f>
        <v>0</v>
      </c>
      <c r="I6" s="7">
        <f>SUM(I7:I10)</f>
        <v>302</v>
      </c>
      <c r="J6" s="7">
        <f>SUM(J7:J10)</f>
        <v>0</v>
      </c>
      <c r="K6" s="7">
        <f>SUM(K7:K10)</f>
        <v>0</v>
      </c>
      <c r="L6" s="9"/>
      <c r="M6" s="9"/>
      <c r="N6" s="9"/>
      <c r="O6" s="9"/>
      <c r="P6" s="7"/>
    </row>
    <row r="7" ht="137" customHeight="1" spans="1:16">
      <c r="A7" s="10">
        <v>1</v>
      </c>
      <c r="B7" s="10" t="s">
        <v>20</v>
      </c>
      <c r="C7" s="10" t="s">
        <v>21</v>
      </c>
      <c r="D7" s="10" t="s">
        <v>22</v>
      </c>
      <c r="E7" s="10" t="s">
        <v>23</v>
      </c>
      <c r="F7" s="10" t="s">
        <v>24</v>
      </c>
      <c r="G7" s="10">
        <f t="shared" ref="G7:G10" si="0">SUM(H7:K7)</f>
        <v>119</v>
      </c>
      <c r="H7" s="10"/>
      <c r="I7" s="10">
        <v>119</v>
      </c>
      <c r="J7" s="10"/>
      <c r="K7" s="10"/>
      <c r="L7" s="14" t="s">
        <v>25</v>
      </c>
      <c r="M7" s="15" t="s">
        <v>26</v>
      </c>
      <c r="N7" s="15" t="s">
        <v>27</v>
      </c>
      <c r="O7" s="10" t="s">
        <v>28</v>
      </c>
      <c r="P7" s="10" t="s">
        <v>29</v>
      </c>
    </row>
    <row r="8" ht="46" customHeight="1" spans="1:16">
      <c r="A8" s="10">
        <v>2</v>
      </c>
      <c r="B8" s="10" t="s">
        <v>30</v>
      </c>
      <c r="C8" s="10" t="s">
        <v>31</v>
      </c>
      <c r="D8" s="10" t="s">
        <v>22</v>
      </c>
      <c r="E8" s="10" t="s">
        <v>32</v>
      </c>
      <c r="F8" s="10" t="s">
        <v>33</v>
      </c>
      <c r="G8" s="10">
        <f t="shared" si="0"/>
        <v>57</v>
      </c>
      <c r="H8" s="11"/>
      <c r="I8" s="11">
        <v>57</v>
      </c>
      <c r="J8" s="10"/>
      <c r="K8" s="10"/>
      <c r="L8" s="14" t="s">
        <v>34</v>
      </c>
      <c r="M8" s="15" t="s">
        <v>35</v>
      </c>
      <c r="N8" s="15" t="s">
        <v>36</v>
      </c>
      <c r="O8" s="10" t="s">
        <v>37</v>
      </c>
      <c r="P8" s="10"/>
    </row>
    <row r="9" ht="46" customHeight="1" spans="1:16">
      <c r="A9" s="10">
        <v>3</v>
      </c>
      <c r="B9" s="10" t="s">
        <v>38</v>
      </c>
      <c r="C9" s="10" t="s">
        <v>39</v>
      </c>
      <c r="D9" s="10" t="s">
        <v>22</v>
      </c>
      <c r="E9" s="10" t="s">
        <v>40</v>
      </c>
      <c r="F9" s="10" t="s">
        <v>41</v>
      </c>
      <c r="G9" s="10">
        <f t="shared" si="0"/>
        <v>115</v>
      </c>
      <c r="H9" s="11"/>
      <c r="I9" s="11">
        <v>115</v>
      </c>
      <c r="J9" s="10"/>
      <c r="K9" s="10"/>
      <c r="L9" s="10" t="s">
        <v>42</v>
      </c>
      <c r="M9" s="10" t="s">
        <v>43</v>
      </c>
      <c r="N9" s="10" t="s">
        <v>44</v>
      </c>
      <c r="O9" s="10" t="s">
        <v>45</v>
      </c>
      <c r="P9" s="10"/>
    </row>
    <row r="10" ht="46" customHeight="1" spans="1:16">
      <c r="A10" s="10">
        <v>4</v>
      </c>
      <c r="B10" s="10" t="s">
        <v>46</v>
      </c>
      <c r="C10" s="10" t="s">
        <v>47</v>
      </c>
      <c r="D10" s="10" t="s">
        <v>22</v>
      </c>
      <c r="E10" s="10" t="s">
        <v>48</v>
      </c>
      <c r="F10" s="12" t="s">
        <v>49</v>
      </c>
      <c r="G10" s="10">
        <f t="shared" si="0"/>
        <v>11</v>
      </c>
      <c r="H10" s="11"/>
      <c r="I10" s="11">
        <v>11</v>
      </c>
      <c r="J10" s="10"/>
      <c r="K10" s="10"/>
      <c r="L10" s="14" t="s">
        <v>50</v>
      </c>
      <c r="M10" s="14" t="s">
        <v>51</v>
      </c>
      <c r="N10" s="14" t="s">
        <v>52</v>
      </c>
      <c r="O10" s="10" t="s">
        <v>53</v>
      </c>
      <c r="P10" s="10"/>
    </row>
  </sheetData>
  <mergeCells count="13">
    <mergeCell ref="A2:P2"/>
    <mergeCell ref="G4:K4"/>
    <mergeCell ref="A4:A6"/>
    <mergeCell ref="B4:B6"/>
    <mergeCell ref="C4:C6"/>
    <mergeCell ref="D4:D6"/>
    <mergeCell ref="E4:E6"/>
    <mergeCell ref="F4:F6"/>
    <mergeCell ref="L4:L6"/>
    <mergeCell ref="M4:M6"/>
    <mergeCell ref="N4:N6"/>
    <mergeCell ref="O4:O6"/>
    <mergeCell ref="P4:P6"/>
  </mergeCells>
  <printOptions horizontalCentered="1"/>
  <pageMargins left="0.751388888888889" right="0.66875" top="0.747916666666667" bottom="0.747916666666667" header="0.5" footer="0.5"/>
  <pageSetup paperSize="9" scale="66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曾阿牛</cp:lastModifiedBy>
  <dcterms:created xsi:type="dcterms:W3CDTF">2022-02-25T02:31:00Z</dcterms:created>
  <dcterms:modified xsi:type="dcterms:W3CDTF">2023-09-18T10:26:52Z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ADC38DF6C1F84B8E9483B145FE6ED3CD_13</vt:lpwstr>
  </property>
  <property fmtid="{D5CDD505-2E9C-101B-9397-08002B2CF9AE}" pid="4" name="KSOReadingLayout">
    <vt:bool>true</vt:bool>
  </property>
</Properties>
</file>