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15"/>
  </bookViews>
  <sheets>
    <sheet name="总成绩单 " sheetId="1" r:id="rId1"/>
  </sheets>
  <definedNames>
    <definedName name="_xlnm._FilterDatabase" localSheetId="0" hidden="1">'总成绩单 '!#REF!</definedName>
    <definedName name="_xlnm.Print_Titles" localSheetId="0">'总成绩单 '!$1:$4</definedName>
  </definedNames>
  <calcPr calcId="144525"/>
</workbook>
</file>

<file path=xl/sharedStrings.xml><?xml version="1.0" encoding="utf-8"?>
<sst xmlns="http://schemas.openxmlformats.org/spreadsheetml/2006/main" count="20" uniqueCount="11">
  <si>
    <t xml:space="preserve"> 附件1：</t>
  </si>
  <si>
    <t>登封市2024年城镇公益性岗位招聘
考试成绩统计表</t>
  </si>
  <si>
    <t xml:space="preserve">  统计单位：登封市人力资源和社会保障局 </t>
  </si>
  <si>
    <t>统计日期：2024年4月22日</t>
  </si>
  <si>
    <t>序号</t>
  </si>
  <si>
    <t>准考证号</t>
  </si>
  <si>
    <t>笔试成绩</t>
  </si>
  <si>
    <t>面试成绩</t>
  </si>
  <si>
    <t>总成绩</t>
  </si>
  <si>
    <t>备注</t>
  </si>
  <si>
    <t>缺考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</si>
</sst>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6" borderId="3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25" borderId="9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3" fillId="6" borderId="6" applyNumberForma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8" borderId="6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8"/>
  <sheetViews>
    <sheetView tabSelected="1" zoomScale="130" zoomScaleNormal="130" workbookViewId="0">
      <selection activeCell="F8" sqref="F8"/>
    </sheetView>
  </sheetViews>
  <sheetFormatPr defaultColWidth="9" defaultRowHeight="13.5" outlineLevelCol="5"/>
  <cols>
    <col min="1" max="1" width="6.825" style="1" customWidth="1"/>
    <col min="2" max="2" width="15.8666666666667" style="1" customWidth="1"/>
    <col min="3" max="5" width="14.325" style="2" customWidth="1"/>
    <col min="6" max="6" width="15.6666666666667" style="1" customWidth="1"/>
    <col min="7" max="16384" width="9" style="1"/>
  </cols>
  <sheetData>
    <row r="1" ht="17" customHeight="1" spans="1:1">
      <c r="A1" s="1" t="s">
        <v>0</v>
      </c>
    </row>
    <row r="2" s="1" customFormat="1" ht="60" customHeight="1" spans="1:6">
      <c r="A2" s="3" t="s">
        <v>1</v>
      </c>
      <c r="B2" s="4"/>
      <c r="C2" s="4"/>
      <c r="D2" s="4"/>
      <c r="E2" s="4"/>
      <c r="F2" s="4"/>
    </row>
    <row r="3" customFormat="1" ht="26" customHeight="1" spans="1:6">
      <c r="A3" s="5" t="s">
        <v>2</v>
      </c>
      <c r="B3" s="5"/>
      <c r="C3" s="5"/>
      <c r="D3" s="5"/>
      <c r="E3" s="2" t="s">
        <v>3</v>
      </c>
      <c r="F3" s="2"/>
    </row>
    <row r="4" s="1" customFormat="1" ht="26" customHeight="1" spans="1:6">
      <c r="A4" s="6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</row>
    <row r="5" s="1" customFormat="1" ht="24" customHeight="1" spans="1:6">
      <c r="A5" s="7">
        <v>1</v>
      </c>
      <c r="B5" s="8">
        <v>202401001</v>
      </c>
      <c r="C5" s="7">
        <v>43</v>
      </c>
      <c r="D5" s="7">
        <v>73.6</v>
      </c>
      <c r="E5" s="7">
        <f>ROUND((C5*0.5+D5*0.5),2)</f>
        <v>58.3</v>
      </c>
      <c r="F5" s="10"/>
    </row>
    <row r="6" s="1" customFormat="1" ht="24" customHeight="1" spans="1:6">
      <c r="A6" s="7">
        <v>2</v>
      </c>
      <c r="B6" s="8">
        <v>202401002</v>
      </c>
      <c r="C6" s="7">
        <v>61.5</v>
      </c>
      <c r="D6" s="7">
        <v>89.4</v>
      </c>
      <c r="E6" s="7">
        <f t="shared" ref="E6:E12" si="0">ROUND((C6*0.5+D6*0.5),2)</f>
        <v>75.45</v>
      </c>
      <c r="F6" s="10"/>
    </row>
    <row r="7" s="1" customFormat="1" ht="24" customHeight="1" spans="1:6">
      <c r="A7" s="7">
        <v>3</v>
      </c>
      <c r="B7" s="8">
        <v>202401003</v>
      </c>
      <c r="C7" s="7">
        <v>42</v>
      </c>
      <c r="D7" s="7">
        <v>73.6</v>
      </c>
      <c r="E7" s="7">
        <f t="shared" si="0"/>
        <v>57.8</v>
      </c>
      <c r="F7" s="10"/>
    </row>
    <row r="8" s="1" customFormat="1" ht="24" customHeight="1" spans="1:6">
      <c r="A8" s="7">
        <v>4</v>
      </c>
      <c r="B8" s="8">
        <v>202401004</v>
      </c>
      <c r="C8" s="7">
        <v>51</v>
      </c>
      <c r="D8" s="7">
        <v>82</v>
      </c>
      <c r="E8" s="7">
        <f t="shared" si="0"/>
        <v>66.5</v>
      </c>
      <c r="F8" s="10"/>
    </row>
    <row r="9" s="1" customFormat="1" ht="24" customHeight="1" spans="1:6">
      <c r="A9" s="7">
        <v>5</v>
      </c>
      <c r="B9" s="8">
        <v>202401005</v>
      </c>
      <c r="C9" s="7">
        <v>72</v>
      </c>
      <c r="D9" s="7">
        <v>83.2</v>
      </c>
      <c r="E9" s="7">
        <f t="shared" si="0"/>
        <v>77.6</v>
      </c>
      <c r="F9" s="10"/>
    </row>
    <row r="10" s="1" customFormat="1" ht="24" customHeight="1" spans="1:6">
      <c r="A10" s="7">
        <v>6</v>
      </c>
      <c r="B10" s="8">
        <v>202401006</v>
      </c>
      <c r="C10" s="7">
        <v>54</v>
      </c>
      <c r="D10" s="7">
        <v>81</v>
      </c>
      <c r="E10" s="7">
        <f t="shared" si="0"/>
        <v>67.5</v>
      </c>
      <c r="F10" s="10"/>
    </row>
    <row r="11" s="1" customFormat="1" ht="24" customHeight="1" spans="1:6">
      <c r="A11" s="7">
        <v>7</v>
      </c>
      <c r="B11" s="8">
        <v>202401007</v>
      </c>
      <c r="C11" s="7">
        <v>57</v>
      </c>
      <c r="D11" s="7">
        <v>85.6</v>
      </c>
      <c r="E11" s="7">
        <f t="shared" si="0"/>
        <v>71.3</v>
      </c>
      <c r="F11" s="10"/>
    </row>
    <row r="12" s="1" customFormat="1" ht="24" customHeight="1" spans="1:6">
      <c r="A12" s="7">
        <v>8</v>
      </c>
      <c r="B12" s="8">
        <v>202401008</v>
      </c>
      <c r="C12" s="7">
        <v>56.5</v>
      </c>
      <c r="D12" s="7">
        <v>74.4</v>
      </c>
      <c r="E12" s="7">
        <f t="shared" si="0"/>
        <v>65.45</v>
      </c>
      <c r="F12" s="10"/>
    </row>
    <row r="13" s="1" customFormat="1" ht="24" customHeight="1" spans="1:6">
      <c r="A13" s="7">
        <v>9</v>
      </c>
      <c r="B13" s="8">
        <v>202401009</v>
      </c>
      <c r="C13" s="7">
        <v>58.5</v>
      </c>
      <c r="D13" s="7">
        <v>78.4</v>
      </c>
      <c r="E13" s="7">
        <f t="shared" ref="E13:E20" si="1">ROUND((C13*0.5+D13*0.5),2)</f>
        <v>68.45</v>
      </c>
      <c r="F13" s="10"/>
    </row>
    <row r="14" s="1" customFormat="1" ht="24" customHeight="1" spans="1:6">
      <c r="A14" s="7">
        <v>10</v>
      </c>
      <c r="B14" s="8">
        <v>202401010</v>
      </c>
      <c r="C14" s="7">
        <v>66</v>
      </c>
      <c r="D14" s="7">
        <v>86</v>
      </c>
      <c r="E14" s="7">
        <f t="shared" si="1"/>
        <v>76</v>
      </c>
      <c r="F14" s="10"/>
    </row>
    <row r="15" s="1" customFormat="1" ht="24" customHeight="1" spans="1:6">
      <c r="A15" s="7">
        <v>11</v>
      </c>
      <c r="B15" s="8">
        <v>202401011</v>
      </c>
      <c r="C15" s="7">
        <v>53</v>
      </c>
      <c r="D15" s="7">
        <v>79.2</v>
      </c>
      <c r="E15" s="7">
        <f t="shared" si="1"/>
        <v>66.1</v>
      </c>
      <c r="F15" s="10"/>
    </row>
    <row r="16" s="1" customFormat="1" ht="24" customHeight="1" spans="1:6">
      <c r="A16" s="7">
        <v>12</v>
      </c>
      <c r="B16" s="8">
        <v>202401012</v>
      </c>
      <c r="C16" s="7">
        <v>51.5</v>
      </c>
      <c r="D16" s="7">
        <v>82.6</v>
      </c>
      <c r="E16" s="7">
        <f t="shared" si="1"/>
        <v>67.05</v>
      </c>
      <c r="F16" s="10"/>
    </row>
    <row r="17" s="1" customFormat="1" ht="24" customHeight="1" spans="1:6">
      <c r="A17" s="7">
        <v>13</v>
      </c>
      <c r="B17" s="8">
        <v>202401013</v>
      </c>
      <c r="C17" s="7">
        <v>53</v>
      </c>
      <c r="D17" s="7">
        <v>83.2</v>
      </c>
      <c r="E17" s="7">
        <f t="shared" si="1"/>
        <v>68.1</v>
      </c>
      <c r="F17" s="10"/>
    </row>
    <row r="18" s="1" customFormat="1" ht="24" customHeight="1" spans="1:6">
      <c r="A18" s="7">
        <v>14</v>
      </c>
      <c r="B18" s="8">
        <v>202401014</v>
      </c>
      <c r="C18" s="7">
        <v>48.5</v>
      </c>
      <c r="D18" s="7">
        <v>71.6</v>
      </c>
      <c r="E18" s="7">
        <f t="shared" si="1"/>
        <v>60.05</v>
      </c>
      <c r="F18" s="10"/>
    </row>
    <row r="19" s="1" customFormat="1" ht="24" customHeight="1" spans="1:6">
      <c r="A19" s="7">
        <v>15</v>
      </c>
      <c r="B19" s="8">
        <v>202401015</v>
      </c>
      <c r="C19" s="7">
        <v>47</v>
      </c>
      <c r="D19" s="7">
        <v>80.6</v>
      </c>
      <c r="E19" s="7">
        <f t="shared" si="1"/>
        <v>63.8</v>
      </c>
      <c r="F19" s="10"/>
    </row>
    <row r="20" s="1" customFormat="1" ht="24" customHeight="1" spans="1:6">
      <c r="A20" s="7">
        <v>16</v>
      </c>
      <c r="B20" s="8">
        <v>202401016</v>
      </c>
      <c r="C20" s="7">
        <v>48.5</v>
      </c>
      <c r="D20" s="7">
        <v>78.6</v>
      </c>
      <c r="E20" s="7">
        <f t="shared" si="1"/>
        <v>63.55</v>
      </c>
      <c r="F20" s="10"/>
    </row>
    <row r="21" s="1" customFormat="1" ht="24" customHeight="1" spans="1:6">
      <c r="A21" s="7">
        <v>17</v>
      </c>
      <c r="B21" s="8">
        <v>202401017</v>
      </c>
      <c r="C21" s="7">
        <v>58</v>
      </c>
      <c r="D21" s="7">
        <v>76.2</v>
      </c>
      <c r="E21" s="7">
        <f t="shared" ref="E21:E24" si="2">ROUND((C21*0.5+D21*0.5),2)</f>
        <v>67.1</v>
      </c>
      <c r="F21" s="10"/>
    </row>
    <row r="22" s="1" customFormat="1" ht="24" customHeight="1" spans="1:6">
      <c r="A22" s="7">
        <v>18</v>
      </c>
      <c r="B22" s="8">
        <v>202401018</v>
      </c>
      <c r="C22" s="7">
        <v>22</v>
      </c>
      <c r="D22" s="7">
        <v>75.2</v>
      </c>
      <c r="E22" s="7">
        <f t="shared" si="2"/>
        <v>48.6</v>
      </c>
      <c r="F22" s="10"/>
    </row>
    <row r="23" s="1" customFormat="1" ht="24" customHeight="1" spans="1:6">
      <c r="A23" s="7">
        <v>19</v>
      </c>
      <c r="B23" s="8">
        <v>202401019</v>
      </c>
      <c r="C23" s="7">
        <v>51.5</v>
      </c>
      <c r="D23" s="9" t="s">
        <v>10</v>
      </c>
      <c r="E23" s="7">
        <f>ROUND((C23*0.5),2)</f>
        <v>25.75</v>
      </c>
      <c r="F23" s="10"/>
    </row>
    <row r="24" s="1" customFormat="1" ht="24" customHeight="1" spans="1:6">
      <c r="A24" s="7">
        <v>20</v>
      </c>
      <c r="B24" s="8">
        <v>202401020</v>
      </c>
      <c r="C24" s="7">
        <v>46.5</v>
      </c>
      <c r="D24" s="7">
        <v>81</v>
      </c>
      <c r="E24" s="7">
        <f>ROUND((C24*0.5+D24*0.5),2)</f>
        <v>63.75</v>
      </c>
      <c r="F24" s="10"/>
    </row>
    <row r="25" s="1" customFormat="1" ht="24" customHeight="1" spans="1:6">
      <c r="A25" s="7">
        <v>21</v>
      </c>
      <c r="B25" s="8">
        <v>202401021</v>
      </c>
      <c r="C25" s="7">
        <v>53</v>
      </c>
      <c r="D25" s="7">
        <v>71.4</v>
      </c>
      <c r="E25" s="7">
        <f>ROUND((C25*0.5+D25*0.5),2)</f>
        <v>62.2</v>
      </c>
      <c r="F25" s="10"/>
    </row>
    <row r="26" s="1" customFormat="1" ht="24" customHeight="1" spans="1:6">
      <c r="A26" s="7">
        <v>22</v>
      </c>
      <c r="B26" s="8">
        <v>202401022</v>
      </c>
      <c r="C26" s="7">
        <v>50</v>
      </c>
      <c r="D26" s="7">
        <v>79.2</v>
      </c>
      <c r="E26" s="7">
        <f>ROUND((C26*0.5+D26*0.5),2)</f>
        <v>64.6</v>
      </c>
      <c r="F26" s="10"/>
    </row>
    <row r="27" s="1" customFormat="1" ht="24" customHeight="1" spans="1:6">
      <c r="A27" s="7">
        <v>23</v>
      </c>
      <c r="B27" s="8">
        <v>202401023</v>
      </c>
      <c r="C27" s="7">
        <v>62.5</v>
      </c>
      <c r="D27" s="7">
        <v>78.6</v>
      </c>
      <c r="E27" s="7">
        <f>ROUND((C27*0.5+D27*0.5),2)</f>
        <v>70.55</v>
      </c>
      <c r="F27" s="10"/>
    </row>
    <row r="28" s="1" customFormat="1" ht="24" customHeight="1" spans="1:6">
      <c r="A28" s="7">
        <v>24</v>
      </c>
      <c r="B28" s="8">
        <v>202401024</v>
      </c>
      <c r="C28" s="7">
        <v>41.5</v>
      </c>
      <c r="D28" s="7">
        <v>78.2</v>
      </c>
      <c r="E28" s="7">
        <f>ROUND((C28*0.5+D28*0.5),2)</f>
        <v>59.85</v>
      </c>
      <c r="F28" s="10"/>
    </row>
    <row r="29" s="1" customFormat="1" ht="24" customHeight="1" spans="1:6">
      <c r="A29" s="7">
        <v>25</v>
      </c>
      <c r="B29" s="8">
        <v>202401025</v>
      </c>
      <c r="C29" s="7">
        <v>44</v>
      </c>
      <c r="D29" s="7">
        <v>79.4</v>
      </c>
      <c r="E29" s="7">
        <f t="shared" ref="E29:E45" si="3">ROUND((C29*0.5+D29*0.5),2)</f>
        <v>61.7</v>
      </c>
      <c r="F29" s="10"/>
    </row>
    <row r="30" s="1" customFormat="1" ht="24" customHeight="1" spans="1:6">
      <c r="A30" s="7">
        <v>26</v>
      </c>
      <c r="B30" s="8">
        <v>202401026</v>
      </c>
      <c r="C30" s="7">
        <v>50.5</v>
      </c>
      <c r="D30" s="7">
        <v>60.2</v>
      </c>
      <c r="E30" s="7">
        <f t="shared" si="3"/>
        <v>55.35</v>
      </c>
      <c r="F30" s="10"/>
    </row>
    <row r="31" s="1" customFormat="1" ht="24" customHeight="1" spans="1:6">
      <c r="A31" s="7">
        <v>27</v>
      </c>
      <c r="B31" s="8">
        <v>202401027</v>
      </c>
      <c r="C31" s="7">
        <v>56.5</v>
      </c>
      <c r="D31" s="7">
        <v>86.6</v>
      </c>
      <c r="E31" s="7">
        <f t="shared" si="3"/>
        <v>71.55</v>
      </c>
      <c r="F31" s="10"/>
    </row>
    <row r="32" s="1" customFormat="1" ht="24" customHeight="1" spans="1:6">
      <c r="A32" s="7">
        <v>28</v>
      </c>
      <c r="B32" s="8">
        <v>202401028</v>
      </c>
      <c r="C32" s="7">
        <v>69</v>
      </c>
      <c r="D32" s="7">
        <v>76.2</v>
      </c>
      <c r="E32" s="7">
        <f t="shared" si="3"/>
        <v>72.6</v>
      </c>
      <c r="F32" s="10"/>
    </row>
    <row r="33" s="1" customFormat="1" ht="24" customHeight="1" spans="1:6">
      <c r="A33" s="7">
        <v>29</v>
      </c>
      <c r="B33" s="8">
        <v>202401029</v>
      </c>
      <c r="C33" s="7">
        <v>51.5</v>
      </c>
      <c r="D33" s="7">
        <v>84.2</v>
      </c>
      <c r="E33" s="7">
        <f t="shared" si="3"/>
        <v>67.85</v>
      </c>
      <c r="F33" s="10"/>
    </row>
    <row r="34" s="1" customFormat="1" ht="24" customHeight="1" spans="1:6">
      <c r="A34" s="7">
        <v>30</v>
      </c>
      <c r="B34" s="8">
        <v>202401030</v>
      </c>
      <c r="C34" s="7">
        <v>53.5</v>
      </c>
      <c r="D34" s="7">
        <v>85.6</v>
      </c>
      <c r="E34" s="7">
        <f t="shared" si="3"/>
        <v>69.55</v>
      </c>
      <c r="F34" s="10"/>
    </row>
    <row r="35" s="1" customFormat="1" ht="24" customHeight="1" spans="1:6">
      <c r="A35" s="7">
        <v>31</v>
      </c>
      <c r="B35" s="8">
        <v>202401031</v>
      </c>
      <c r="C35" s="7">
        <v>49.5</v>
      </c>
      <c r="D35" s="7">
        <v>69.6</v>
      </c>
      <c r="E35" s="7">
        <f t="shared" si="3"/>
        <v>59.55</v>
      </c>
      <c r="F35" s="10"/>
    </row>
    <row r="36" s="1" customFormat="1" ht="24" customHeight="1" spans="1:6">
      <c r="A36" s="7">
        <v>32</v>
      </c>
      <c r="B36" s="8">
        <v>202401032</v>
      </c>
      <c r="C36" s="7">
        <v>68.5</v>
      </c>
      <c r="D36" s="7">
        <v>89.8</v>
      </c>
      <c r="E36" s="7">
        <f t="shared" si="3"/>
        <v>79.15</v>
      </c>
      <c r="F36" s="10"/>
    </row>
    <row r="37" s="1" customFormat="1" ht="24" customHeight="1" spans="1:6">
      <c r="A37" s="7">
        <v>33</v>
      </c>
      <c r="B37" s="8">
        <v>202402001</v>
      </c>
      <c r="C37" s="7">
        <v>48</v>
      </c>
      <c r="D37" s="7">
        <v>83.4</v>
      </c>
      <c r="E37" s="7">
        <f t="shared" si="3"/>
        <v>65.7</v>
      </c>
      <c r="F37" s="10"/>
    </row>
    <row r="38" s="1" customFormat="1" ht="24" customHeight="1" spans="1:6">
      <c r="A38" s="7">
        <v>34</v>
      </c>
      <c r="B38" s="8">
        <v>202402002</v>
      </c>
      <c r="C38" s="7">
        <v>43</v>
      </c>
      <c r="D38" s="7">
        <v>71.2</v>
      </c>
      <c r="E38" s="7">
        <f t="shared" si="3"/>
        <v>57.1</v>
      </c>
      <c r="F38" s="10"/>
    </row>
    <row r="39" s="1" customFormat="1" ht="24" customHeight="1" spans="1:6">
      <c r="A39" s="7">
        <v>35</v>
      </c>
      <c r="B39" s="8">
        <v>202402003</v>
      </c>
      <c r="C39" s="7">
        <v>57</v>
      </c>
      <c r="D39" s="7">
        <v>70.8</v>
      </c>
      <c r="E39" s="7">
        <f t="shared" si="3"/>
        <v>63.9</v>
      </c>
      <c r="F39" s="10"/>
    </row>
    <row r="40" s="1" customFormat="1" ht="24" customHeight="1" spans="1:6">
      <c r="A40" s="7">
        <v>36</v>
      </c>
      <c r="B40" s="8">
        <v>202402004</v>
      </c>
      <c r="C40" s="7">
        <v>58</v>
      </c>
      <c r="D40" s="7">
        <v>71.2</v>
      </c>
      <c r="E40" s="7">
        <f t="shared" si="3"/>
        <v>64.6</v>
      </c>
      <c r="F40" s="10"/>
    </row>
    <row r="41" s="1" customFormat="1" ht="24" customHeight="1" spans="1:6">
      <c r="A41" s="7">
        <v>37</v>
      </c>
      <c r="B41" s="8">
        <v>202402005</v>
      </c>
      <c r="C41" s="7">
        <v>79</v>
      </c>
      <c r="D41" s="7">
        <v>82.4</v>
      </c>
      <c r="E41" s="7">
        <f t="shared" si="3"/>
        <v>80.7</v>
      </c>
      <c r="F41" s="10"/>
    </row>
    <row r="42" s="1" customFormat="1" ht="24" customHeight="1" spans="1:6">
      <c r="A42" s="7">
        <v>38</v>
      </c>
      <c r="B42" s="8">
        <v>202402006</v>
      </c>
      <c r="C42" s="7">
        <v>68</v>
      </c>
      <c r="D42" s="7">
        <v>76.8</v>
      </c>
      <c r="E42" s="7">
        <f t="shared" si="3"/>
        <v>72.4</v>
      </c>
      <c r="F42" s="10"/>
    </row>
    <row r="43" s="1" customFormat="1" ht="24" customHeight="1" spans="1:6">
      <c r="A43" s="7">
        <v>39</v>
      </c>
      <c r="B43" s="8">
        <v>202402007</v>
      </c>
      <c r="C43" s="7">
        <v>77</v>
      </c>
      <c r="D43" s="7">
        <v>83.6</v>
      </c>
      <c r="E43" s="7">
        <f t="shared" si="3"/>
        <v>80.3</v>
      </c>
      <c r="F43" s="10"/>
    </row>
    <row r="44" s="1" customFormat="1" ht="24" customHeight="1" spans="1:6">
      <c r="A44" s="7">
        <v>40</v>
      </c>
      <c r="B44" s="8">
        <v>202402008</v>
      </c>
      <c r="C44" s="7">
        <v>77</v>
      </c>
      <c r="D44" s="7">
        <v>77.4</v>
      </c>
      <c r="E44" s="7">
        <f t="shared" si="3"/>
        <v>77.2</v>
      </c>
      <c r="F44" s="10"/>
    </row>
    <row r="45" s="1" customFormat="1" ht="24" customHeight="1" spans="1:6">
      <c r="A45" s="7">
        <v>41</v>
      </c>
      <c r="B45" s="8">
        <v>202402009</v>
      </c>
      <c r="C45" s="7">
        <v>63</v>
      </c>
      <c r="D45" s="7">
        <v>79.8</v>
      </c>
      <c r="E45" s="7">
        <f t="shared" si="3"/>
        <v>71.4</v>
      </c>
      <c r="F45" s="10"/>
    </row>
    <row r="46" s="1" customFormat="1" ht="24" customHeight="1" spans="1:6">
      <c r="A46" s="7">
        <v>42</v>
      </c>
      <c r="B46" s="8">
        <v>202402010</v>
      </c>
      <c r="C46" s="7">
        <v>58</v>
      </c>
      <c r="D46" s="9" t="s">
        <v>10</v>
      </c>
      <c r="E46" s="7">
        <f>ROUND((C46*0.5),2)</f>
        <v>29</v>
      </c>
      <c r="F46" s="10"/>
    </row>
    <row r="47" s="1" customFormat="1" ht="24" customHeight="1" spans="1:6">
      <c r="A47" s="7">
        <v>43</v>
      </c>
      <c r="B47" s="8">
        <v>202402011</v>
      </c>
      <c r="C47" s="7">
        <v>57</v>
      </c>
      <c r="D47" s="7">
        <v>73.6</v>
      </c>
      <c r="E47" s="7">
        <f t="shared" ref="E46:E51" si="4">ROUND((C47*0.5+D47*0.5),2)</f>
        <v>65.3</v>
      </c>
      <c r="F47" s="10"/>
    </row>
    <row r="48" s="1" customFormat="1" ht="24" customHeight="1" spans="1:6">
      <c r="A48" s="7">
        <v>44</v>
      </c>
      <c r="B48" s="8">
        <v>202402012</v>
      </c>
      <c r="C48" s="7">
        <v>48</v>
      </c>
      <c r="D48" s="7">
        <v>87.8</v>
      </c>
      <c r="E48" s="7">
        <f t="shared" si="4"/>
        <v>67.9</v>
      </c>
      <c r="F48" s="10"/>
    </row>
    <row r="49" s="1" customFormat="1" ht="24" customHeight="1" spans="1:6">
      <c r="A49" s="7">
        <v>45</v>
      </c>
      <c r="B49" s="8">
        <v>202402013</v>
      </c>
      <c r="C49" s="7">
        <v>53</v>
      </c>
      <c r="D49" s="7">
        <v>77.4</v>
      </c>
      <c r="E49" s="7">
        <f t="shared" si="4"/>
        <v>65.2</v>
      </c>
      <c r="F49" s="10"/>
    </row>
    <row r="50" s="1" customFormat="1" ht="24" customHeight="1" spans="1:6">
      <c r="A50" s="7">
        <v>46</v>
      </c>
      <c r="B50" s="8">
        <v>202402014</v>
      </c>
      <c r="C50" s="7">
        <v>53.5</v>
      </c>
      <c r="D50" s="7">
        <v>75.6</v>
      </c>
      <c r="E50" s="7">
        <f t="shared" si="4"/>
        <v>64.55</v>
      </c>
      <c r="F50" s="10"/>
    </row>
    <row r="51" s="1" customFormat="1" ht="24" customHeight="1" spans="1:6">
      <c r="A51" s="7">
        <v>47</v>
      </c>
      <c r="B51" s="8">
        <v>202402015</v>
      </c>
      <c r="C51" s="7">
        <v>44</v>
      </c>
      <c r="D51" s="7">
        <v>79.2</v>
      </c>
      <c r="E51" s="7">
        <f t="shared" si="4"/>
        <v>61.6</v>
      </c>
      <c r="F51" s="10"/>
    </row>
    <row r="52" s="1" customFormat="1" ht="24" customHeight="1" spans="1:6">
      <c r="A52" s="7">
        <v>48</v>
      </c>
      <c r="B52" s="8">
        <v>202402016</v>
      </c>
      <c r="C52" s="7">
        <v>40.5</v>
      </c>
      <c r="D52" s="7">
        <v>75.4</v>
      </c>
      <c r="E52" s="7">
        <f t="shared" ref="E52:E57" si="5">ROUND((C52*0.5+D52*0.5),2)</f>
        <v>57.95</v>
      </c>
      <c r="F52" s="10"/>
    </row>
    <row r="53" s="1" customFormat="1" ht="24" customHeight="1" spans="1:6">
      <c r="A53" s="7">
        <v>49</v>
      </c>
      <c r="B53" s="8">
        <v>202402017</v>
      </c>
      <c r="C53" s="7">
        <v>54</v>
      </c>
      <c r="D53" s="7">
        <v>73.2</v>
      </c>
      <c r="E53" s="7">
        <f t="shared" si="5"/>
        <v>63.6</v>
      </c>
      <c r="F53" s="10"/>
    </row>
    <row r="54" s="1" customFormat="1" ht="24" customHeight="1" spans="1:6">
      <c r="A54" s="7">
        <v>50</v>
      </c>
      <c r="B54" s="8">
        <v>202402018</v>
      </c>
      <c r="C54" s="7">
        <v>53.5</v>
      </c>
      <c r="D54" s="7">
        <v>76</v>
      </c>
      <c r="E54" s="7">
        <f t="shared" si="5"/>
        <v>64.75</v>
      </c>
      <c r="F54" s="10"/>
    </row>
    <row r="55" s="1" customFormat="1" ht="24" customHeight="1" spans="1:6">
      <c r="A55" s="7">
        <v>51</v>
      </c>
      <c r="B55" s="8">
        <v>202402019</v>
      </c>
      <c r="C55" s="7">
        <v>54</v>
      </c>
      <c r="D55" s="7">
        <v>75.4</v>
      </c>
      <c r="E55" s="7">
        <f t="shared" si="5"/>
        <v>64.7</v>
      </c>
      <c r="F55" s="10"/>
    </row>
    <row r="56" s="1" customFormat="1" ht="24" customHeight="1" spans="1:6">
      <c r="A56" s="7">
        <v>52</v>
      </c>
      <c r="B56" s="8">
        <v>202402020</v>
      </c>
      <c r="C56" s="7">
        <v>61.5</v>
      </c>
      <c r="D56" s="7">
        <v>87</v>
      </c>
      <c r="E56" s="7">
        <f t="shared" si="5"/>
        <v>74.25</v>
      </c>
      <c r="F56" s="10"/>
    </row>
    <row r="57" s="1" customFormat="1" ht="24" customHeight="1" spans="1:6">
      <c r="A57" s="7">
        <v>53</v>
      </c>
      <c r="B57" s="8">
        <v>202402021</v>
      </c>
      <c r="C57" s="7" t="s">
        <v>10</v>
      </c>
      <c r="D57" s="9" t="s">
        <v>10</v>
      </c>
      <c r="E57" s="7">
        <v>0</v>
      </c>
      <c r="F57" s="10"/>
    </row>
    <row r="58" s="1" customFormat="1" ht="24" customHeight="1" spans="1:6">
      <c r="A58" s="7">
        <v>54</v>
      </c>
      <c r="B58" s="8">
        <v>202402022</v>
      </c>
      <c r="C58" s="7">
        <v>53.5</v>
      </c>
      <c r="D58" s="7">
        <v>78.4</v>
      </c>
      <c r="E58" s="7">
        <f>ROUND((C58*0.5+D58*0.5),2)</f>
        <v>65.95</v>
      </c>
      <c r="F58" s="10"/>
    </row>
    <row r="59" s="1" customFormat="1" ht="24" customHeight="1" spans="1:6">
      <c r="A59" s="7">
        <v>55</v>
      </c>
      <c r="B59" s="8">
        <v>202402023</v>
      </c>
      <c r="C59" s="7">
        <v>45</v>
      </c>
      <c r="D59" s="7">
        <v>79.4</v>
      </c>
      <c r="E59" s="7">
        <f>ROUND((C59*0.5+D59*0.5),2)</f>
        <v>62.2</v>
      </c>
      <c r="F59" s="10"/>
    </row>
    <row r="60" s="1" customFormat="1" ht="24" customHeight="1" spans="1:6">
      <c r="A60" s="7">
        <v>56</v>
      </c>
      <c r="B60" s="8">
        <v>202402024</v>
      </c>
      <c r="C60" s="7">
        <v>59.5</v>
      </c>
      <c r="D60" s="7">
        <v>62</v>
      </c>
      <c r="E60" s="7">
        <f>ROUND((C60*0.5+D60*0.5),2)</f>
        <v>60.75</v>
      </c>
      <c r="F60" s="10"/>
    </row>
    <row r="61" s="1" customFormat="1" ht="24" customHeight="1" spans="1:6">
      <c r="A61" s="7">
        <v>57</v>
      </c>
      <c r="B61" s="8">
        <v>202402025</v>
      </c>
      <c r="C61" s="7" t="s">
        <v>10</v>
      </c>
      <c r="D61" s="9" t="s">
        <v>10</v>
      </c>
      <c r="E61" s="7">
        <v>0</v>
      </c>
      <c r="F61" s="10"/>
    </row>
    <row r="62" s="1" customFormat="1" ht="24" customHeight="1" spans="1:6">
      <c r="A62" s="7">
        <v>58</v>
      </c>
      <c r="B62" s="8">
        <v>202402026</v>
      </c>
      <c r="C62" s="7">
        <v>60</v>
      </c>
      <c r="D62" s="7">
        <v>81.6</v>
      </c>
      <c r="E62" s="7">
        <f>ROUND((C62*0.5+D62*0.5),2)</f>
        <v>70.8</v>
      </c>
      <c r="F62" s="10"/>
    </row>
    <row r="63" s="1" customFormat="1" ht="24" customHeight="1" spans="1:6">
      <c r="A63" s="7">
        <v>59</v>
      </c>
      <c r="B63" s="8">
        <v>202402027</v>
      </c>
      <c r="C63" s="7">
        <v>60</v>
      </c>
      <c r="D63" s="7">
        <v>72.8</v>
      </c>
      <c r="E63" s="7">
        <f>ROUND((C63*0.5+D63*0.5),2)</f>
        <v>66.4</v>
      </c>
      <c r="F63" s="10"/>
    </row>
    <row r="64" s="1" customFormat="1" ht="24" customHeight="1" spans="1:6">
      <c r="A64" s="7">
        <v>60</v>
      </c>
      <c r="B64" s="8">
        <v>202402028</v>
      </c>
      <c r="C64" s="7">
        <v>61.5</v>
      </c>
      <c r="D64" s="7">
        <v>76.6</v>
      </c>
      <c r="E64" s="7">
        <f t="shared" ref="E64:E69" si="6">ROUND((C64*0.5+D64*0.5),2)</f>
        <v>69.05</v>
      </c>
      <c r="F64" s="10"/>
    </row>
    <row r="65" s="1" customFormat="1" ht="24" customHeight="1" spans="1:6">
      <c r="A65" s="7">
        <v>61</v>
      </c>
      <c r="B65" s="8">
        <v>202402029</v>
      </c>
      <c r="C65" s="7">
        <v>55</v>
      </c>
      <c r="D65" s="7">
        <v>82.4</v>
      </c>
      <c r="E65" s="7">
        <f t="shared" si="6"/>
        <v>68.7</v>
      </c>
      <c r="F65" s="10"/>
    </row>
    <row r="66" s="1" customFormat="1" ht="24" customHeight="1" spans="1:6">
      <c r="A66" s="7">
        <v>62</v>
      </c>
      <c r="B66" s="8">
        <v>202402030</v>
      </c>
      <c r="C66" s="7">
        <v>66.5</v>
      </c>
      <c r="D66" s="7">
        <v>73.6</v>
      </c>
      <c r="E66" s="7">
        <f t="shared" si="6"/>
        <v>70.05</v>
      </c>
      <c r="F66" s="10"/>
    </row>
    <row r="67" s="1" customFormat="1" ht="24" customHeight="1" spans="1:6">
      <c r="A67" s="7">
        <v>63</v>
      </c>
      <c r="B67" s="8">
        <v>202402031</v>
      </c>
      <c r="C67" s="7">
        <v>38.5</v>
      </c>
      <c r="D67" s="7">
        <v>61</v>
      </c>
      <c r="E67" s="7">
        <f t="shared" si="6"/>
        <v>49.75</v>
      </c>
      <c r="F67" s="10"/>
    </row>
    <row r="68" s="1" customFormat="1" ht="24" customHeight="1" spans="1:6">
      <c r="A68" s="7">
        <v>64</v>
      </c>
      <c r="B68" s="8">
        <v>202402032</v>
      </c>
      <c r="C68" s="7">
        <v>40</v>
      </c>
      <c r="D68" s="7">
        <v>76.4</v>
      </c>
      <c r="E68" s="7">
        <f t="shared" si="6"/>
        <v>58.2</v>
      </c>
      <c r="F68" s="10"/>
    </row>
    <row r="69" s="1" customFormat="1" ht="24" customHeight="1" spans="1:6">
      <c r="A69" s="7">
        <v>65</v>
      </c>
      <c r="B69" s="8">
        <v>202403001</v>
      </c>
      <c r="C69" s="7">
        <v>45</v>
      </c>
      <c r="D69" s="7">
        <v>83.6</v>
      </c>
      <c r="E69" s="7">
        <f t="shared" si="6"/>
        <v>64.3</v>
      </c>
      <c r="F69" s="10"/>
    </row>
    <row r="70" s="1" customFormat="1" ht="24" customHeight="1" spans="1:6">
      <c r="A70" s="7">
        <v>66</v>
      </c>
      <c r="B70" s="8">
        <v>202403002</v>
      </c>
      <c r="C70" s="7">
        <v>50</v>
      </c>
      <c r="D70" s="7">
        <v>72.6</v>
      </c>
      <c r="E70" s="7">
        <f t="shared" ref="E70:E81" si="7">ROUND((C70*0.5+D70*0.5),2)</f>
        <v>61.3</v>
      </c>
      <c r="F70" s="10"/>
    </row>
    <row r="71" s="1" customFormat="1" ht="24" customHeight="1" spans="1:6">
      <c r="A71" s="7">
        <v>67</v>
      </c>
      <c r="B71" s="8">
        <v>202403003</v>
      </c>
      <c r="C71" s="7">
        <v>54</v>
      </c>
      <c r="D71" s="7">
        <v>80.6</v>
      </c>
      <c r="E71" s="7">
        <f t="shared" si="7"/>
        <v>67.3</v>
      </c>
      <c r="F71" s="10"/>
    </row>
    <row r="72" s="1" customFormat="1" ht="24" customHeight="1" spans="1:6">
      <c r="A72" s="7">
        <v>68</v>
      </c>
      <c r="B72" s="8">
        <v>202403004</v>
      </c>
      <c r="C72" s="7">
        <v>48</v>
      </c>
      <c r="D72" s="7">
        <v>80.2</v>
      </c>
      <c r="E72" s="7">
        <f t="shared" si="7"/>
        <v>64.1</v>
      </c>
      <c r="F72" s="10"/>
    </row>
    <row r="73" s="1" customFormat="1" ht="24" customHeight="1" spans="1:6">
      <c r="A73" s="7">
        <v>69</v>
      </c>
      <c r="B73" s="8">
        <v>202403005</v>
      </c>
      <c r="C73" s="7" t="s">
        <v>10</v>
      </c>
      <c r="D73" s="9" t="s">
        <v>10</v>
      </c>
      <c r="E73" s="7">
        <v>0</v>
      </c>
      <c r="F73" s="10"/>
    </row>
    <row r="74" s="1" customFormat="1" ht="24" customHeight="1" spans="1:6">
      <c r="A74" s="7">
        <v>70</v>
      </c>
      <c r="B74" s="8">
        <v>202403006</v>
      </c>
      <c r="C74" s="7">
        <v>56</v>
      </c>
      <c r="D74" s="7">
        <v>86</v>
      </c>
      <c r="E74" s="7">
        <f t="shared" si="7"/>
        <v>71</v>
      </c>
      <c r="F74" s="10"/>
    </row>
    <row r="75" s="1" customFormat="1" ht="24" customHeight="1" spans="1:6">
      <c r="A75" s="7">
        <v>71</v>
      </c>
      <c r="B75" s="8">
        <v>202403007</v>
      </c>
      <c r="C75" s="7">
        <v>54.5</v>
      </c>
      <c r="D75" s="7">
        <v>82.6</v>
      </c>
      <c r="E75" s="7">
        <f t="shared" si="7"/>
        <v>68.55</v>
      </c>
      <c r="F75" s="10"/>
    </row>
    <row r="76" s="1" customFormat="1" ht="24" customHeight="1" spans="1:6">
      <c r="A76" s="7">
        <v>72</v>
      </c>
      <c r="B76" s="8">
        <v>202403009</v>
      </c>
      <c r="C76" s="7">
        <v>55.5</v>
      </c>
      <c r="D76" s="7">
        <v>71</v>
      </c>
      <c r="E76" s="7">
        <f t="shared" si="7"/>
        <v>63.25</v>
      </c>
      <c r="F76" s="10"/>
    </row>
    <row r="77" s="1" customFormat="1" ht="24" customHeight="1" spans="1:6">
      <c r="A77" s="7">
        <v>73</v>
      </c>
      <c r="B77" s="8">
        <v>202403010</v>
      </c>
      <c r="C77" s="7">
        <v>51</v>
      </c>
      <c r="D77" s="7">
        <v>75.8</v>
      </c>
      <c r="E77" s="7">
        <f t="shared" si="7"/>
        <v>63.4</v>
      </c>
      <c r="F77" s="10"/>
    </row>
    <row r="78" s="1" customFormat="1" ht="24" customHeight="1" spans="1:6">
      <c r="A78" s="7">
        <v>74</v>
      </c>
      <c r="B78" s="8">
        <v>202403011</v>
      </c>
      <c r="C78" s="7">
        <v>56</v>
      </c>
      <c r="D78" s="7">
        <v>83.4</v>
      </c>
      <c r="E78" s="7">
        <f t="shared" si="7"/>
        <v>69.7</v>
      </c>
      <c r="F78" s="10"/>
    </row>
    <row r="79" s="1" customFormat="1" ht="24" customHeight="1" spans="1:6">
      <c r="A79" s="7">
        <v>75</v>
      </c>
      <c r="B79" s="8">
        <v>202403012</v>
      </c>
      <c r="C79" s="7">
        <v>57.5</v>
      </c>
      <c r="D79" s="7">
        <v>71.8</v>
      </c>
      <c r="E79" s="7">
        <f t="shared" si="7"/>
        <v>64.65</v>
      </c>
      <c r="F79" s="10"/>
    </row>
    <row r="80" s="1" customFormat="1" ht="24" customHeight="1" spans="1:6">
      <c r="A80" s="7">
        <v>76</v>
      </c>
      <c r="B80" s="8">
        <v>202403013</v>
      </c>
      <c r="C80" s="7">
        <v>48</v>
      </c>
      <c r="D80" s="7">
        <v>73.6</v>
      </c>
      <c r="E80" s="7">
        <f t="shared" si="7"/>
        <v>60.8</v>
      </c>
      <c r="F80" s="10"/>
    </row>
    <row r="81" s="1" customFormat="1" ht="24" customHeight="1" spans="1:6">
      <c r="A81" s="7">
        <v>77</v>
      </c>
      <c r="B81" s="8">
        <v>202403014</v>
      </c>
      <c r="C81" s="7">
        <v>50</v>
      </c>
      <c r="D81" s="7">
        <v>82.8</v>
      </c>
      <c r="E81" s="7">
        <f t="shared" si="7"/>
        <v>66.4</v>
      </c>
      <c r="F81" s="10"/>
    </row>
    <row r="82" s="1" customFormat="1" ht="24" customHeight="1" spans="1:6">
      <c r="A82" s="7">
        <v>78</v>
      </c>
      <c r="B82" s="8">
        <v>202403015</v>
      </c>
      <c r="C82" s="7">
        <v>43.5</v>
      </c>
      <c r="D82" s="7">
        <v>75.8</v>
      </c>
      <c r="E82" s="7">
        <f t="shared" ref="E82:E98" si="8">ROUND((C82*0.5+D82*0.5),2)</f>
        <v>59.65</v>
      </c>
      <c r="F82" s="10"/>
    </row>
    <row r="83" s="1" customFormat="1" ht="24" customHeight="1" spans="1:6">
      <c r="A83" s="7">
        <v>79</v>
      </c>
      <c r="B83" s="8">
        <v>202403016</v>
      </c>
      <c r="C83" s="7">
        <v>60.5</v>
      </c>
      <c r="D83" s="7">
        <v>82.2</v>
      </c>
      <c r="E83" s="7">
        <f t="shared" si="8"/>
        <v>71.35</v>
      </c>
      <c r="F83" s="10"/>
    </row>
    <row r="84" s="1" customFormat="1" ht="24" customHeight="1" spans="1:6">
      <c r="A84" s="7">
        <v>80</v>
      </c>
      <c r="B84" s="8">
        <v>202403017</v>
      </c>
      <c r="C84" s="7">
        <v>51</v>
      </c>
      <c r="D84" s="7">
        <v>77.2</v>
      </c>
      <c r="E84" s="7">
        <f t="shared" si="8"/>
        <v>64.1</v>
      </c>
      <c r="F84" s="10"/>
    </row>
    <row r="85" s="1" customFormat="1" ht="24" customHeight="1" spans="1:6">
      <c r="A85" s="7">
        <v>81</v>
      </c>
      <c r="B85" s="8">
        <v>202403018</v>
      </c>
      <c r="C85" s="7">
        <v>47.5</v>
      </c>
      <c r="D85" s="7">
        <v>83</v>
      </c>
      <c r="E85" s="7">
        <f t="shared" si="8"/>
        <v>65.25</v>
      </c>
      <c r="F85" s="10"/>
    </row>
    <row r="86" s="1" customFormat="1" ht="24" customHeight="1" spans="1:6">
      <c r="A86" s="7">
        <v>82</v>
      </c>
      <c r="B86" s="8">
        <v>202403019</v>
      </c>
      <c r="C86" s="7">
        <v>32</v>
      </c>
      <c r="D86" s="7">
        <v>71</v>
      </c>
      <c r="E86" s="7">
        <f t="shared" si="8"/>
        <v>51.5</v>
      </c>
      <c r="F86" s="10"/>
    </row>
    <row r="87" s="1" customFormat="1" ht="24" customHeight="1" spans="1:6">
      <c r="A87" s="7">
        <v>83</v>
      </c>
      <c r="B87" s="8">
        <v>202403020</v>
      </c>
      <c r="C87" s="7">
        <v>42.5</v>
      </c>
      <c r="D87" s="7">
        <v>76.6</v>
      </c>
      <c r="E87" s="7">
        <f t="shared" si="8"/>
        <v>59.55</v>
      </c>
      <c r="F87" s="10"/>
    </row>
    <row r="88" s="1" customFormat="1" ht="24" customHeight="1" spans="1:6">
      <c r="A88" s="7">
        <v>84</v>
      </c>
      <c r="B88" s="8">
        <v>202403021</v>
      </c>
      <c r="C88" s="7">
        <v>45.5</v>
      </c>
      <c r="D88" s="7">
        <v>72.4</v>
      </c>
      <c r="E88" s="7">
        <f t="shared" si="8"/>
        <v>58.95</v>
      </c>
      <c r="F88" s="10"/>
    </row>
    <row r="89" s="1" customFormat="1" ht="24" customHeight="1" spans="1:6">
      <c r="A89" s="7">
        <v>85</v>
      </c>
      <c r="B89" s="8">
        <v>202403022</v>
      </c>
      <c r="C89" s="7">
        <v>51.5</v>
      </c>
      <c r="D89" s="7">
        <v>73.8</v>
      </c>
      <c r="E89" s="7">
        <f t="shared" si="8"/>
        <v>62.65</v>
      </c>
      <c r="F89" s="10"/>
    </row>
    <row r="90" s="1" customFormat="1" ht="24" customHeight="1" spans="1:6">
      <c r="A90" s="7">
        <v>86</v>
      </c>
      <c r="B90" s="8">
        <v>202403023</v>
      </c>
      <c r="C90" s="7">
        <v>59</v>
      </c>
      <c r="D90" s="7">
        <v>76</v>
      </c>
      <c r="E90" s="7">
        <f t="shared" si="8"/>
        <v>67.5</v>
      </c>
      <c r="F90" s="10"/>
    </row>
    <row r="91" s="1" customFormat="1" ht="24" customHeight="1" spans="1:6">
      <c r="A91" s="7">
        <v>87</v>
      </c>
      <c r="B91" s="8">
        <v>202403024</v>
      </c>
      <c r="C91" s="7">
        <v>47.5</v>
      </c>
      <c r="D91" s="9" t="s">
        <v>10</v>
      </c>
      <c r="E91" s="7">
        <f>ROUND((C91*0.5),2)</f>
        <v>23.75</v>
      </c>
      <c r="F91" s="10"/>
    </row>
    <row r="92" s="1" customFormat="1" ht="24" customHeight="1" spans="1:6">
      <c r="A92" s="7">
        <v>88</v>
      </c>
      <c r="B92" s="8">
        <v>202403025</v>
      </c>
      <c r="C92" s="7">
        <v>48</v>
      </c>
      <c r="D92" s="7">
        <v>77.2</v>
      </c>
      <c r="E92" s="7">
        <f t="shared" si="8"/>
        <v>62.6</v>
      </c>
      <c r="F92" s="10"/>
    </row>
    <row r="93" s="1" customFormat="1" ht="24" customHeight="1" spans="1:6">
      <c r="A93" s="7">
        <v>89</v>
      </c>
      <c r="B93" s="8">
        <v>202403026</v>
      </c>
      <c r="C93" s="7">
        <v>65</v>
      </c>
      <c r="D93" s="7">
        <v>85.4</v>
      </c>
      <c r="E93" s="7">
        <f t="shared" si="8"/>
        <v>75.2</v>
      </c>
      <c r="F93" s="10"/>
    </row>
    <row r="94" s="1" customFormat="1" ht="24" customHeight="1" spans="1:6">
      <c r="A94" s="7">
        <v>90</v>
      </c>
      <c r="B94" s="8">
        <v>202403027</v>
      </c>
      <c r="C94" s="7">
        <v>37</v>
      </c>
      <c r="D94" s="7">
        <v>60</v>
      </c>
      <c r="E94" s="7">
        <f t="shared" si="8"/>
        <v>48.5</v>
      </c>
      <c r="F94" s="10"/>
    </row>
    <row r="95" s="1" customFormat="1" ht="24" customHeight="1" spans="1:6">
      <c r="A95" s="7">
        <v>91</v>
      </c>
      <c r="B95" s="8">
        <v>202403028</v>
      </c>
      <c r="C95" s="7">
        <v>46</v>
      </c>
      <c r="D95" s="9" t="s">
        <v>10</v>
      </c>
      <c r="E95" s="7">
        <f>ROUND((C95*0.5),2)</f>
        <v>23</v>
      </c>
      <c r="F95" s="10"/>
    </row>
    <row r="96" s="1" customFormat="1" ht="24" customHeight="1" spans="1:6">
      <c r="A96" s="7">
        <v>92</v>
      </c>
      <c r="B96" s="8">
        <v>202403029</v>
      </c>
      <c r="C96" s="7">
        <v>39</v>
      </c>
      <c r="D96" s="7">
        <v>76</v>
      </c>
      <c r="E96" s="7">
        <f t="shared" si="8"/>
        <v>57.5</v>
      </c>
      <c r="F96" s="10"/>
    </row>
    <row r="97" s="1" customFormat="1" ht="24" customHeight="1" spans="1:6">
      <c r="A97" s="7">
        <v>93</v>
      </c>
      <c r="B97" s="8">
        <v>202403030</v>
      </c>
      <c r="C97" s="7">
        <v>53.5</v>
      </c>
      <c r="D97" s="7">
        <v>85.4</v>
      </c>
      <c r="E97" s="7">
        <f t="shared" si="8"/>
        <v>69.45</v>
      </c>
      <c r="F97" s="10"/>
    </row>
    <row r="98" s="1" customFormat="1" ht="24" customHeight="1" spans="1:6">
      <c r="A98" s="7">
        <v>94</v>
      </c>
      <c r="B98" s="8">
        <v>202403031</v>
      </c>
      <c r="C98" s="7">
        <v>48</v>
      </c>
      <c r="D98" s="7">
        <v>74.6</v>
      </c>
      <c r="E98" s="7">
        <f t="shared" si="8"/>
        <v>61.3</v>
      </c>
      <c r="F98" s="10"/>
    </row>
  </sheetData>
  <mergeCells count="3">
    <mergeCell ref="A2:F2"/>
    <mergeCell ref="A3:D3"/>
    <mergeCell ref="E3:F3"/>
  </mergeCells>
  <printOptions horizontalCentered="1"/>
  <pageMargins left="0.700694444444445" right="0.700694444444445" top="0.66875" bottom="0.904861111111111" header="0.298611111111111" footer="0.550694444444444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总成绩单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lingyi</cp:lastModifiedBy>
  <dcterms:created xsi:type="dcterms:W3CDTF">2023-05-17T10:34:00Z</dcterms:created>
  <dcterms:modified xsi:type="dcterms:W3CDTF">2024-04-22T13:14:31Z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FF191604E92847D6923607749E59DC4D_12</vt:lpwstr>
  </property>
  <property fmtid="{D5CDD505-2E9C-101B-9397-08002B2CF9AE}" pid="3" name="KSOProductBuildVer">
    <vt:lpwstr>2052-11.8.2.9339</vt:lpwstr>
  </property>
</Properties>
</file>